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TSOFFICE\Desktop\"/>
    </mc:Choice>
  </mc:AlternateContent>
  <xr:revisionPtr revIDLastSave="0" documentId="8_{78B1517D-8BF6-4CAA-8E2B-0381E76179AA}" xr6:coauthVersionLast="47" xr6:coauthVersionMax="47" xr10:uidLastSave="{00000000-0000-0000-0000-000000000000}"/>
  <bookViews>
    <workbookView xWindow="28680" yWindow="-120" windowWidth="29040" windowHeight="15720" xr2:uid="{781A834B-C83F-499A-BB6D-291A4212453F}"/>
  </bookViews>
  <sheets>
    <sheet name="Sheet1 (2)" sheetId="3"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 l="1"/>
  <c r="D20" i="3"/>
  <c r="E20" i="3" s="1"/>
  <c r="E9" i="3" l="1"/>
  <c r="E18" i="3"/>
  <c r="E13" i="3"/>
  <c r="E10" i="3"/>
  <c r="E14" i="3"/>
  <c r="E19" i="3"/>
  <c r="E17" i="3"/>
  <c r="E11" i="3"/>
  <c r="E15" i="3"/>
  <c r="E12" i="3"/>
  <c r="E16" i="3"/>
</calcChain>
</file>

<file path=xl/sharedStrings.xml><?xml version="1.0" encoding="utf-8"?>
<sst xmlns="http://schemas.openxmlformats.org/spreadsheetml/2006/main" count="31" uniqueCount="23">
  <si>
    <t>Sectional Title Solutions (Pty) Ltd</t>
  </si>
  <si>
    <t>Body Corporate PQ Calculator:</t>
  </si>
  <si>
    <t>Section nr</t>
  </si>
  <si>
    <t>Unit owner</t>
  </si>
  <si>
    <t>Unit Size in Sqm</t>
  </si>
  <si>
    <t>PQ Share (value)</t>
  </si>
  <si>
    <t>Individual PQ Calculator:</t>
  </si>
  <si>
    <t>INSTRUCTIONS: HOW TO USE THIS CALCULATOR</t>
  </si>
  <si>
    <t>1)</t>
  </si>
  <si>
    <t>2)</t>
  </si>
  <si>
    <t>3)</t>
  </si>
  <si>
    <t>4)</t>
  </si>
  <si>
    <t>Should you need to include more units in the above calculator, insert more lines and remember to draw down (copy) the formula to the inserted cells. Alternatively, feel free to get in touch with your solutions specialist who will be able to assist. Please note that this calculator has been developed as a tool to assist Bodies Corporate, please perform the necessary checks and tests prior to relying on the outcome.</t>
  </si>
  <si>
    <t>YES</t>
  </si>
  <si>
    <t>NO</t>
  </si>
  <si>
    <t>NOT PRESENT</t>
  </si>
  <si>
    <t>ABSTAIN</t>
  </si>
  <si>
    <t>MULTIPLE UNIT OWNER - VOTE ALREADY COUNTED</t>
  </si>
  <si>
    <t>[Body Corporate Name] - Body Corporate and Unit PQ Calculator</t>
  </si>
  <si>
    <t>Total Body Corporate Sqm as per Sectional Title Plan:</t>
  </si>
  <si>
    <t>For an individual PQ calculation, insert the total square meter amount of the entire body corporate as shown on the Sectional Title plan in column G.</t>
  </si>
  <si>
    <t>BC - Insert unit owner's full name in column C</t>
  </si>
  <si>
    <t>BC - Insert the specific unit size in column E - this will automatically calculate the PQ share value of column F per unit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</si>
</sst>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b/>
      <sz val="10"/>
      <color theme="0"/>
      <name val="Arial"/>
      <family val="2"/>
    </font>
    <font>
      <b/>
      <sz val="16"/>
      <color theme="1"/>
      <name val="Arial"/>
      <family val="2"/>
    </font>
    <font>
      <b/>
      <sz val="14"/>
      <color theme="1"/>
      <name val="Arial"/>
      <family val="2"/>
    </font>
    <font>
      <sz val="9"/>
      <color theme="1"/>
      <name val="Arial"/>
      <family val="2"/>
    </font>
    <font>
      <sz val="10"/>
      <color rgb="FFFF0000"/>
      <name val="Arial"/>
      <family val="2"/>
    </font>
    <font>
      <b/>
      <u/>
      <sz val="14"/>
      <name val="Arial"/>
      <family val="2"/>
    </font>
    <font>
      <sz val="10"/>
      <name val="Arial"/>
      <family val="2"/>
    </font>
    <font>
      <b/>
      <sz val="14"/>
      <color rgb="FF0DC904"/>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DC90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0" fillId="2" borderId="0" xfId="0" applyFill="1"/>
    <xf numFmtId="0" fontId="2" fillId="2" borderId="0" xfId="0" applyFont="1" applyFill="1"/>
    <xf numFmtId="0" fontId="3" fillId="2" borderId="0" xfId="0" applyFont="1" applyFill="1"/>
    <xf numFmtId="0" fontId="0" fillId="2" borderId="1" xfId="0" applyFill="1" applyBorder="1" applyAlignment="1">
      <alignment horizontal="center" vertical="center"/>
    </xf>
    <xf numFmtId="0" fontId="1" fillId="2" borderId="0" xfId="0" applyFont="1" applyFill="1"/>
    <xf numFmtId="0" fontId="1" fillId="2" borderId="0" xfId="0" applyFont="1" applyFill="1" applyAlignment="1">
      <alignment horizont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6" fillId="2" borderId="0" xfId="0" applyFont="1" applyFill="1" applyAlignment="1">
      <alignment vertical="center"/>
    </xf>
    <xf numFmtId="10" fontId="0" fillId="2" borderId="0" xfId="0" applyNumberFormat="1" applyFill="1" applyAlignment="1">
      <alignment horizontal="center" vertical="center"/>
    </xf>
    <xf numFmtId="0" fontId="0" fillId="2" borderId="0" xfId="0" applyFill="1" applyAlignment="1">
      <alignment horizontal="center" vertical="center"/>
    </xf>
    <xf numFmtId="1" fontId="0" fillId="2" borderId="0" xfId="0" applyNumberFormat="1" applyFill="1" applyAlignment="1">
      <alignment horizontal="center" vertical="center" wrapText="1"/>
    </xf>
    <xf numFmtId="0" fontId="4" fillId="2" borderId="0" xfId="0" applyFont="1" applyFill="1" applyAlignment="1">
      <alignment horizontal="center" wrapText="1"/>
    </xf>
    <xf numFmtId="0" fontId="4" fillId="2" borderId="0" xfId="0" applyFont="1" applyFill="1"/>
    <xf numFmtId="0" fontId="4" fillId="2" borderId="0" xfId="0" applyFont="1" applyFill="1" applyAlignment="1">
      <alignment horizontal="center" vertical="center" wrapText="1"/>
    </xf>
    <xf numFmtId="0" fontId="5" fillId="2" borderId="0" xfId="0" applyFont="1" applyFill="1"/>
    <xf numFmtId="0" fontId="1" fillId="2" borderId="0" xfId="0" applyFont="1" applyFill="1" applyAlignment="1">
      <alignment horizontal="center" vertical="center" wrapText="1"/>
    </xf>
    <xf numFmtId="1" fontId="0" fillId="2" borderId="0" xfId="0" applyNumberFormat="1" applyFill="1" applyAlignment="1">
      <alignment horizontal="center" vertical="center"/>
    </xf>
    <xf numFmtId="10" fontId="4" fillId="2" borderId="0" xfId="0" applyNumberFormat="1" applyFont="1" applyFill="1" applyAlignment="1">
      <alignment horizontal="center" vertical="center"/>
    </xf>
    <xf numFmtId="0" fontId="1" fillId="2" borderId="0" xfId="0" applyFont="1" applyFill="1" applyAlignment="1">
      <alignment horizontal="center" vertical="center"/>
    </xf>
    <xf numFmtId="0" fontId="7" fillId="2" borderId="0" xfId="0" applyFont="1" applyFill="1" applyAlignment="1">
      <alignment horizontal="center" vertical="center"/>
    </xf>
    <xf numFmtId="10" fontId="7" fillId="2" borderId="0" xfId="0" applyNumberFormat="1" applyFont="1" applyFill="1" applyAlignment="1">
      <alignment horizontal="center" vertical="center" wrapText="1"/>
    </xf>
    <xf numFmtId="0" fontId="0" fillId="2" borderId="0" xfId="0" applyFill="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1" xfId="0"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8" fillId="2" borderId="0" xfId="0" applyFont="1" applyFill="1"/>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0" fillId="2" borderId="3" xfId="0" applyFill="1" applyBorder="1" applyAlignment="1">
      <alignment horizontal="center" vertical="center"/>
    </xf>
    <xf numFmtId="10" fontId="0" fillId="2" borderId="4" xfId="0" applyNumberFormat="1" applyFill="1" applyBorder="1" applyAlignment="1">
      <alignment horizontal="center" vertical="center"/>
    </xf>
    <xf numFmtId="10" fontId="0" fillId="2" borderId="6" xfId="0" applyNumberForma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10" fontId="0" fillId="3" borderId="9" xfId="0" applyNumberForma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10" fontId="7" fillId="2" borderId="15" xfId="0" applyNumberFormat="1" applyFont="1" applyFill="1" applyBorder="1" applyAlignment="1">
      <alignment horizontal="center" vertical="center" wrapText="1"/>
    </xf>
  </cellXfs>
  <cellStyles count="1">
    <cellStyle name="Normal" xfId="0" builtinId="0"/>
  </cellStyles>
  <dxfs count="21">
    <dxf>
      <fill>
        <patternFill>
          <bgColor rgb="FF00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FFFF00"/>
        </patternFill>
      </fill>
    </dxf>
    <dxf>
      <font>
        <color rgb="FF006100"/>
      </font>
      <fill>
        <patternFill>
          <bgColor rgb="FF00FF00"/>
        </patternFill>
      </fill>
    </dxf>
    <dxf>
      <font>
        <color rgb="FF9C0006"/>
      </font>
      <fill>
        <patternFill>
          <bgColor rgb="FFFFC7CE"/>
        </patternFill>
      </fill>
    </dxf>
    <dxf>
      <fill>
        <patternFill>
          <bgColor rgb="FF00FF00"/>
        </patternFill>
      </fill>
    </dxf>
    <dxf>
      <fill>
        <patternFill>
          <bgColor rgb="FFFF3300"/>
        </patternFill>
      </fill>
    </dxf>
    <dxf>
      <fill>
        <patternFill>
          <bgColor rgb="FFFFFF00"/>
        </patternFill>
      </fill>
    </dxf>
    <dxf>
      <font>
        <color auto="1"/>
      </font>
      <fill>
        <patternFill>
          <bgColor rgb="FF00FF00"/>
        </patternFill>
      </fill>
    </dxf>
    <dxf>
      <fill>
        <patternFill>
          <bgColor rgb="FFFFFF00"/>
        </patternFill>
      </fill>
    </dxf>
    <dxf>
      <fill>
        <patternFill>
          <bgColor rgb="FF00FF00"/>
        </patternFill>
      </fill>
    </dxf>
    <dxf>
      <fill>
        <patternFill>
          <bgColor rgb="FFFF0000"/>
        </patternFill>
      </fill>
    </dxf>
    <dxf>
      <font>
        <color auto="1"/>
      </font>
      <fill>
        <patternFill>
          <bgColor rgb="FFFF0000"/>
        </patternFill>
      </fill>
    </dxf>
    <dxf>
      <font>
        <color theme="1"/>
      </font>
      <fill>
        <patternFill>
          <bgColor rgb="FF03E318"/>
        </patternFill>
      </fill>
    </dxf>
    <dxf>
      <fill>
        <patternFill>
          <bgColor rgb="FFFFFF00"/>
        </patternFill>
      </fill>
    </dxf>
    <dxf>
      <fill>
        <patternFill>
          <bgColor rgb="FFFF0000"/>
        </patternFill>
      </fill>
    </dxf>
  </dxfs>
  <tableStyles count="0" defaultTableStyle="TableStyleMedium2" defaultPivotStyle="PivotStyleLight16"/>
  <colors>
    <mruColors>
      <color rgb="FF0DC904"/>
      <color rgb="FF03E318"/>
      <color rgb="FF00FF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xdr:colOff>
      <xdr:row>0</xdr:row>
      <xdr:rowOff>303372</xdr:rowOff>
    </xdr:from>
    <xdr:to>
      <xdr:col>2</xdr:col>
      <xdr:colOff>1274444</xdr:colOff>
      <xdr:row>0</xdr:row>
      <xdr:rowOff>1116877</xdr:rowOff>
    </xdr:to>
    <xdr:pic>
      <xdr:nvPicPr>
        <xdr:cNvPr id="2" name="Picture 1">
          <a:extLst>
            <a:ext uri="{FF2B5EF4-FFF2-40B4-BE49-F238E27FC236}">
              <a16:creationId xmlns:a16="http://schemas.microsoft.com/office/drawing/2014/main" id="{6BDEE7A0-E627-4F4D-BA0B-157B35E780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7" y="303372"/>
          <a:ext cx="2009775" cy="81350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5AE25-B674-46A4-BAEE-E0603B418DB1}">
  <dimension ref="B1:L28"/>
  <sheetViews>
    <sheetView tabSelected="1" zoomScale="80" zoomScaleNormal="80" workbookViewId="0">
      <selection activeCell="J28" sqref="J28"/>
    </sheetView>
  </sheetViews>
  <sheetFormatPr defaultColWidth="9.109375" defaultRowHeight="13.2" x14ac:dyDescent="0.25"/>
  <cols>
    <col min="1" max="1" width="1.44140625" style="1" customWidth="1"/>
    <col min="2" max="2" width="10.88671875" style="1" bestFit="1" customWidth="1"/>
    <col min="3" max="3" width="28.77734375" style="1" customWidth="1"/>
    <col min="4" max="4" width="18.5546875" style="1" customWidth="1"/>
    <col min="5" max="5" width="35" style="1" customWidth="1"/>
    <col min="6" max="6" width="22" style="1" customWidth="1"/>
    <col min="7" max="7" width="31.21875" style="1" customWidth="1"/>
    <col min="8" max="8" width="18" style="1" bestFit="1" customWidth="1"/>
    <col min="9" max="9" width="13.6640625" style="1" bestFit="1" customWidth="1"/>
    <col min="10" max="10" width="32.33203125" style="1" bestFit="1" customWidth="1"/>
    <col min="11" max="11" width="33" style="1" bestFit="1" customWidth="1"/>
    <col min="12" max="12" width="16.44140625" style="1" customWidth="1"/>
    <col min="13" max="16384" width="9.109375" style="1"/>
  </cols>
  <sheetData>
    <row r="1" spans="2:11" ht="96" customHeight="1" x14ac:dyDescent="0.25"/>
    <row r="2" spans="2:11" ht="21" x14ac:dyDescent="0.4">
      <c r="B2" s="2" t="s">
        <v>0</v>
      </c>
    </row>
    <row r="3" spans="2:11" ht="17.399999999999999" x14ac:dyDescent="0.3">
      <c r="B3" s="3" t="s">
        <v>18</v>
      </c>
    </row>
    <row r="5" spans="2:11" ht="17.399999999999999" x14ac:dyDescent="0.3">
      <c r="B5" s="31" t="s">
        <v>1</v>
      </c>
      <c r="G5" s="31" t="s">
        <v>6</v>
      </c>
    </row>
    <row r="6" spans="2:11" ht="13.8" thickBot="1" x14ac:dyDescent="0.3"/>
    <row r="7" spans="2:11" ht="47.4" customHeight="1" thickBot="1" x14ac:dyDescent="0.3">
      <c r="B7" s="35" t="s">
        <v>2</v>
      </c>
      <c r="C7" s="36" t="s">
        <v>3</v>
      </c>
      <c r="D7" s="33" t="s">
        <v>4</v>
      </c>
      <c r="E7" s="34" t="s">
        <v>5</v>
      </c>
      <c r="F7" s="18"/>
      <c r="G7" s="32" t="s">
        <v>19</v>
      </c>
      <c r="H7" s="33" t="s">
        <v>4</v>
      </c>
      <c r="I7" s="34" t="s">
        <v>5</v>
      </c>
      <c r="J7" s="18"/>
      <c r="K7" s="18"/>
    </row>
    <row r="8" spans="2:11" ht="13.8" thickBot="1" x14ac:dyDescent="0.3">
      <c r="G8" s="21"/>
      <c r="H8" s="21"/>
      <c r="I8" s="18"/>
    </row>
    <row r="9" spans="2:11" ht="13.8" thickBot="1" x14ac:dyDescent="0.3">
      <c r="B9" s="7">
        <v>1</v>
      </c>
      <c r="C9" s="37"/>
      <c r="D9" s="37">
        <v>0</v>
      </c>
      <c r="E9" s="38" t="e">
        <f t="shared" ref="E9:E20" si="0">(D9/$D$20)</f>
        <v>#DIV/0!</v>
      </c>
      <c r="F9" s="19"/>
      <c r="G9" s="43">
        <v>1800</v>
      </c>
      <c r="H9" s="44">
        <v>60</v>
      </c>
      <c r="I9" s="45">
        <f>H9/G9</f>
        <v>3.3333333333333333E-2</v>
      </c>
      <c r="J9" s="11"/>
      <c r="K9" s="13"/>
    </row>
    <row r="10" spans="2:11" x14ac:dyDescent="0.25">
      <c r="B10" s="8">
        <v>2</v>
      </c>
      <c r="C10" s="4"/>
      <c r="D10" s="4">
        <v>0</v>
      </c>
      <c r="E10" s="39" t="e">
        <f t="shared" si="0"/>
        <v>#DIV/0!</v>
      </c>
      <c r="F10" s="19"/>
      <c r="G10" s="11"/>
      <c r="H10" s="12"/>
      <c r="I10" s="11"/>
      <c r="J10" s="11"/>
      <c r="K10" s="13"/>
    </row>
    <row r="11" spans="2:11" x14ac:dyDescent="0.25">
      <c r="B11" s="8">
        <v>3</v>
      </c>
      <c r="C11" s="4"/>
      <c r="D11" s="4">
        <v>0</v>
      </c>
      <c r="E11" s="39" t="e">
        <f t="shared" si="0"/>
        <v>#DIV/0!</v>
      </c>
      <c r="F11" s="19"/>
      <c r="G11" s="11"/>
      <c r="H11" s="12"/>
      <c r="I11" s="11"/>
      <c r="J11" s="11"/>
      <c r="K11" s="13"/>
    </row>
    <row r="12" spans="2:11" x14ac:dyDescent="0.25">
      <c r="B12" s="8">
        <v>4</v>
      </c>
      <c r="C12" s="4"/>
      <c r="D12" s="4">
        <v>0</v>
      </c>
      <c r="E12" s="39" t="e">
        <f t="shared" si="0"/>
        <v>#DIV/0!</v>
      </c>
      <c r="F12" s="19"/>
      <c r="G12" s="11"/>
      <c r="H12" s="12"/>
      <c r="I12" s="11"/>
      <c r="J12" s="11"/>
      <c r="K12" s="13"/>
    </row>
    <row r="13" spans="2:11" x14ac:dyDescent="0.25">
      <c r="B13" s="8">
        <v>5</v>
      </c>
      <c r="C13" s="4"/>
      <c r="D13" s="4">
        <v>0</v>
      </c>
      <c r="E13" s="39" t="e">
        <f t="shared" si="0"/>
        <v>#DIV/0!</v>
      </c>
      <c r="F13" s="19"/>
      <c r="G13" s="11"/>
      <c r="H13" s="12"/>
      <c r="I13" s="11"/>
      <c r="J13" s="11"/>
      <c r="K13" s="13"/>
    </row>
    <row r="14" spans="2:11" x14ac:dyDescent="0.25">
      <c r="B14" s="8">
        <v>6</v>
      </c>
      <c r="C14" s="4"/>
      <c r="D14" s="4">
        <v>0</v>
      </c>
      <c r="E14" s="39" t="e">
        <f t="shared" si="0"/>
        <v>#DIV/0!</v>
      </c>
      <c r="F14" s="19"/>
      <c r="G14" s="11"/>
      <c r="H14" s="12"/>
      <c r="I14" s="11"/>
      <c r="J14" s="11"/>
      <c r="K14" s="13"/>
    </row>
    <row r="15" spans="2:11" x14ac:dyDescent="0.25">
      <c r="B15" s="8">
        <v>7</v>
      </c>
      <c r="C15" s="4"/>
      <c r="D15" s="4">
        <v>0</v>
      </c>
      <c r="E15" s="39" t="e">
        <f t="shared" si="0"/>
        <v>#DIV/0!</v>
      </c>
      <c r="F15" s="19"/>
      <c r="G15" s="11"/>
      <c r="H15" s="12"/>
      <c r="I15" s="11"/>
      <c r="J15" s="11"/>
      <c r="K15" s="13"/>
    </row>
    <row r="16" spans="2:11" x14ac:dyDescent="0.25">
      <c r="B16" s="8">
        <v>8</v>
      </c>
      <c r="C16" s="4"/>
      <c r="D16" s="4">
        <v>0</v>
      </c>
      <c r="E16" s="39" t="e">
        <f t="shared" si="0"/>
        <v>#DIV/0!</v>
      </c>
      <c r="F16" s="19"/>
      <c r="G16" s="11"/>
      <c r="H16" s="12"/>
      <c r="I16" s="11"/>
      <c r="J16" s="11"/>
      <c r="K16" s="13"/>
    </row>
    <row r="17" spans="2:12" x14ac:dyDescent="0.25">
      <c r="B17" s="8">
        <v>9</v>
      </c>
      <c r="C17" s="4"/>
      <c r="D17" s="4">
        <v>0</v>
      </c>
      <c r="E17" s="39" t="e">
        <f t="shared" si="0"/>
        <v>#DIV/0!</v>
      </c>
      <c r="F17" s="19"/>
      <c r="G17" s="11"/>
      <c r="H17" s="12"/>
      <c r="I17" s="11"/>
      <c r="J17" s="11"/>
      <c r="K17" s="13"/>
    </row>
    <row r="18" spans="2:12" x14ac:dyDescent="0.25">
      <c r="B18" s="8">
        <v>10</v>
      </c>
      <c r="C18" s="4"/>
      <c r="D18" s="4">
        <v>0</v>
      </c>
      <c r="E18" s="39" t="e">
        <f t="shared" si="0"/>
        <v>#DIV/0!</v>
      </c>
      <c r="F18" s="19"/>
      <c r="G18" s="11"/>
      <c r="H18" s="12"/>
      <c r="I18" s="11"/>
      <c r="J18" s="11"/>
      <c r="K18" s="13"/>
    </row>
    <row r="19" spans="2:12" x14ac:dyDescent="0.25">
      <c r="B19" s="8">
        <v>11</v>
      </c>
      <c r="C19" s="4"/>
      <c r="D19" s="4">
        <v>0</v>
      </c>
      <c r="E19" s="39" t="e">
        <f t="shared" si="0"/>
        <v>#DIV/0!</v>
      </c>
      <c r="F19" s="19"/>
      <c r="G19" s="11"/>
      <c r="H19" s="12"/>
      <c r="I19" s="11"/>
      <c r="J19" s="11"/>
      <c r="K19" s="13"/>
    </row>
    <row r="20" spans="2:12" ht="13.8" thickBot="1" x14ac:dyDescent="0.3">
      <c r="B20" s="40"/>
      <c r="C20" s="41"/>
      <c r="D20" s="41">
        <f>SUM(D9:D19)</f>
        <v>0</v>
      </c>
      <c r="E20" s="42" t="e">
        <f t="shared" si="0"/>
        <v>#DIV/0!</v>
      </c>
      <c r="F20" s="19"/>
      <c r="G20" s="11"/>
      <c r="H20" s="12"/>
      <c r="I20" s="11"/>
      <c r="J20" s="11"/>
      <c r="K20" s="19"/>
    </row>
    <row r="21" spans="2:12" x14ac:dyDescent="0.25">
      <c r="G21" s="14"/>
      <c r="H21" s="16"/>
      <c r="I21" s="15"/>
      <c r="J21" s="15"/>
      <c r="K21" s="11"/>
      <c r="L21" s="20"/>
    </row>
    <row r="22" spans="2:12" ht="16.95" customHeight="1" x14ac:dyDescent="0.25">
      <c r="B22" s="22"/>
      <c r="C22" s="22"/>
      <c r="D22" s="22"/>
      <c r="E22" s="23"/>
      <c r="F22" s="18"/>
      <c r="H22" s="16"/>
      <c r="K22" s="16"/>
      <c r="L22" s="16"/>
    </row>
    <row r="23" spans="2:12" ht="24.6" customHeight="1" x14ac:dyDescent="0.25">
      <c r="B23" s="10" t="s">
        <v>7</v>
      </c>
      <c r="C23" s="10"/>
      <c r="D23" s="10"/>
      <c r="K23" s="24"/>
      <c r="L23" s="24"/>
    </row>
    <row r="24" spans="2:12" ht="13.8" thickBot="1" x14ac:dyDescent="0.3">
      <c r="B24" s="5"/>
      <c r="C24" s="6"/>
      <c r="D24" s="5"/>
    </row>
    <row r="25" spans="2:12" ht="22.2" customHeight="1" x14ac:dyDescent="0.25">
      <c r="B25" s="7" t="s">
        <v>8</v>
      </c>
      <c r="C25" s="25" t="s">
        <v>21</v>
      </c>
      <c r="D25" s="25"/>
      <c r="E25" s="25"/>
      <c r="F25" s="26"/>
      <c r="G25" s="17"/>
    </row>
    <row r="26" spans="2:12" ht="37.200000000000003" customHeight="1" x14ac:dyDescent="0.25">
      <c r="B26" s="8" t="s">
        <v>9</v>
      </c>
      <c r="C26" s="27" t="s">
        <v>22</v>
      </c>
      <c r="D26" s="27"/>
      <c r="E26" s="27"/>
      <c r="F26" s="28"/>
    </row>
    <row r="27" spans="2:12" ht="36.6" customHeight="1" x14ac:dyDescent="0.25">
      <c r="B27" s="8" t="s">
        <v>10</v>
      </c>
      <c r="C27" s="27" t="s">
        <v>20</v>
      </c>
      <c r="D27" s="27"/>
      <c r="E27" s="27"/>
      <c r="F27" s="28"/>
    </row>
    <row r="28" spans="2:12" ht="64.95" customHeight="1" thickBot="1" x14ac:dyDescent="0.3">
      <c r="B28" s="9" t="s">
        <v>11</v>
      </c>
      <c r="C28" s="29" t="s">
        <v>12</v>
      </c>
      <c r="D28" s="29"/>
      <c r="E28" s="29"/>
      <c r="F28" s="30"/>
    </row>
  </sheetData>
  <mergeCells count="5">
    <mergeCell ref="C28:F28"/>
    <mergeCell ref="K23:L23"/>
    <mergeCell ref="C25:F25"/>
    <mergeCell ref="C26:F26"/>
    <mergeCell ref="C27:F27"/>
  </mergeCells>
  <conditionalFormatting sqref="F9:F19">
    <cfRule type="containsText" dxfId="20" priority="2" operator="containsText" text="NOT PRESENT">
      <formula>NOT(ISERROR(SEARCH("NOT PRESENT",F9)))</formula>
    </cfRule>
    <cfRule type="containsText" dxfId="19" priority="3" operator="containsText" text="PROXY">
      <formula>NOT(ISERROR(SEARCH("PROXY",F9)))</formula>
    </cfRule>
    <cfRule type="containsText" dxfId="18" priority="17" operator="containsText" text="Yes">
      <formula>NOT(ISERROR(SEARCH("Yes",F9)))</formula>
    </cfRule>
  </conditionalFormatting>
  <conditionalFormatting sqref="G20 H21:H22">
    <cfRule type="containsText" dxfId="17" priority="18" operator="containsText" text="NOT">
      <formula>NOT(ISERROR(SEARCH("NOT",G20)))</formula>
    </cfRule>
  </conditionalFormatting>
  <conditionalFormatting sqref="H22">
    <cfRule type="containsText" dxfId="16" priority="11" operator="containsText" text="MEETING TO BE ADJOURNED">
      <formula>NOT(ISERROR(SEARCH("MEETING TO BE ADJOURNED",H22)))</formula>
    </cfRule>
    <cfRule type="containsText" dxfId="15" priority="12" operator="containsText" text="MEETING TO PROCEED">
      <formula>NOT(ISERROR(SEARCH("MEETING TO PROCEED",H22)))</formula>
    </cfRule>
  </conditionalFormatting>
  <conditionalFormatting sqref="H10:H19">
    <cfRule type="cellIs" dxfId="14" priority="13" operator="equal">
      <formula>"NOT PRESENT"</formula>
    </cfRule>
  </conditionalFormatting>
  <conditionalFormatting sqref="H21:H22">
    <cfRule type="containsText" dxfId="13" priority="21" operator="containsText" text="Quorum">
      <formula>NOT(ISERROR(SEARCH("Quorum",H21)))</formula>
    </cfRule>
  </conditionalFormatting>
  <conditionalFormatting sqref="H10:I19">
    <cfRule type="cellIs" dxfId="12" priority="14" operator="equal">
      <formula>"ABSTAIN"</formula>
    </cfRule>
    <cfRule type="cellIs" dxfId="11" priority="15" operator="equal">
      <formula>"NO"</formula>
    </cfRule>
    <cfRule type="cellIs" dxfId="10" priority="16" operator="equal">
      <formula>"YES"</formula>
    </cfRule>
  </conditionalFormatting>
  <conditionalFormatting sqref="K22">
    <cfRule type="containsText" dxfId="9" priority="19" operator="containsText" text="not">
      <formula>NOT(ISERROR(SEARCH("not",K22)))</formula>
    </cfRule>
    <cfRule type="containsText" dxfId="8" priority="20" operator="containsText" text="PASSED">
      <formula>NOT(ISERROR(SEARCH("PASSED",K22)))</formula>
    </cfRule>
  </conditionalFormatting>
  <conditionalFormatting sqref="K9:K19">
    <cfRule type="containsText" dxfId="7" priority="1" operator="containsText" text="NOT PRESENT">
      <formula>NOT(ISERROR(SEARCH("NOT PRESENT",K9)))</formula>
    </cfRule>
    <cfRule type="containsText" dxfId="6" priority="7" operator="containsText" text="ABSTAIN">
      <formula>NOT(ISERROR(SEARCH("ABSTAIN",K9)))</formula>
    </cfRule>
    <cfRule type="containsText" dxfId="5" priority="8" operator="containsText" text="MULTIPLE UNIT OWNER - VOTE ALREADY COUNTED">
      <formula>NOT(ISERROR(SEARCH("MULTIPLE UNIT OWNER - VOTE ALREADY COUNTED",K9)))</formula>
    </cfRule>
    <cfRule type="containsText" dxfId="4" priority="9" operator="containsText" text="YES">
      <formula>NOT(ISERROR(SEARCH("YES",K9)))</formula>
    </cfRule>
    <cfRule type="containsText" dxfId="3" priority="10" operator="containsText" text="NO">
      <formula>NOT(ISERROR(SEARCH("NO",K9)))</formula>
    </cfRule>
  </conditionalFormatting>
  <conditionalFormatting sqref="K23">
    <cfRule type="containsText" dxfId="2" priority="4" operator="containsText" text="WAIT ONE WEEK">
      <formula>NOT(ISERROR(SEARCH("WAIT ONE WEEK",K23)))</formula>
    </cfRule>
    <cfRule type="containsText" dxfId="1" priority="5" operator="containsText" text="IMPLEMENT IMMEDIATELY">
      <formula>NOT(ISERROR(SEARCH("IMPLEMENT IMMEDIATELY",K23)))</formula>
    </cfRule>
  </conditionalFormatting>
  <conditionalFormatting sqref="K21:L21">
    <cfRule type="cellIs" dxfId="0" priority="6" operator="between">
      <formula>0.75</formula>
      <formula>1</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A884A93-6C9D-4A83-9C58-569AA0E3F2BC}">
          <x14:formula1>
            <xm:f>Sheet2!$C$1:$C$2</xm:f>
          </x14:formula1>
          <xm:sqref>F9:F19</xm:sqref>
        </x14:dataValidation>
        <x14:dataValidation type="list" allowBlank="1" showInputMessage="1" showErrorMessage="1" xr:uid="{F45025D3-8139-45CB-B2BB-49B6DA71BCC1}">
          <x14:formula1>
            <xm:f>Sheet2!$B$1:$B$5</xm:f>
          </x14:formula1>
          <xm:sqref>K9:K19</xm:sqref>
        </x14:dataValidation>
        <x14:dataValidation type="list" allowBlank="1" showInputMessage="1" showErrorMessage="1" xr:uid="{374639F1-5562-4E17-A7B1-7C6603D72C48}">
          <x14:formula1>
            <xm:f>Sheet2!$A$1:$A$4</xm:f>
          </x14:formula1>
          <xm:sqref>H10:H19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0A259-59FC-41FB-B1D2-5AE5B35B59EF}">
  <dimension ref="A1:C5"/>
  <sheetViews>
    <sheetView workbookViewId="0">
      <selection activeCell="C9" sqref="C9"/>
    </sheetView>
  </sheetViews>
  <sheetFormatPr defaultRowHeight="13.2" x14ac:dyDescent="0.25"/>
  <cols>
    <col min="1" max="1" width="13.5546875" bestFit="1" customWidth="1"/>
    <col min="2" max="3" width="47.44140625" bestFit="1" customWidth="1"/>
  </cols>
  <sheetData>
    <row r="1" spans="1:3" x14ac:dyDescent="0.25">
      <c r="A1" t="s">
        <v>13</v>
      </c>
      <c r="B1" t="s">
        <v>13</v>
      </c>
      <c r="C1" t="s">
        <v>13</v>
      </c>
    </row>
    <row r="2" spans="1:3" x14ac:dyDescent="0.25">
      <c r="A2" t="s">
        <v>14</v>
      </c>
      <c r="B2" t="s">
        <v>14</v>
      </c>
      <c r="C2" t="s">
        <v>15</v>
      </c>
    </row>
    <row r="3" spans="1:3" x14ac:dyDescent="0.25">
      <c r="A3" t="s">
        <v>16</v>
      </c>
      <c r="B3" t="s">
        <v>16</v>
      </c>
    </row>
    <row r="4" spans="1:3" x14ac:dyDescent="0.25">
      <c r="A4" t="s">
        <v>15</v>
      </c>
      <c r="B4" t="s">
        <v>15</v>
      </c>
    </row>
    <row r="5" spans="1:3" x14ac:dyDescent="0.25">
      <c r="B5"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 (2)</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Liezel Weber</cp:lastModifiedBy>
  <cp:revision/>
  <dcterms:created xsi:type="dcterms:W3CDTF">2019-07-12T10:10:50Z</dcterms:created>
  <dcterms:modified xsi:type="dcterms:W3CDTF">2024-07-09T12:45:03Z</dcterms:modified>
  <cp:category/>
  <cp:contentStatus/>
</cp:coreProperties>
</file>